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Sheet1!$B$2:$Y$27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1"/>
  <c r="S24"/>
  <c r="R24"/>
  <c r="Q24"/>
  <c r="N24"/>
  <c r="M24"/>
  <c r="L24"/>
  <c r="K24"/>
  <c r="E24"/>
</calcChain>
</file>

<file path=xl/sharedStrings.xml><?xml version="1.0" encoding="utf-8"?>
<sst xmlns="http://schemas.openxmlformats.org/spreadsheetml/2006/main" count="161" uniqueCount="52">
  <si>
    <t>Acreage</t>
  </si>
  <si>
    <t>Goals</t>
  </si>
  <si>
    <t>Artificial Turf</t>
  </si>
  <si>
    <t>Lights</t>
  </si>
  <si>
    <t>Parking Spaces</t>
  </si>
  <si>
    <t>Level/Rating</t>
  </si>
  <si>
    <t>IV</t>
  </si>
  <si>
    <t>Irrigation</t>
  </si>
  <si>
    <t>Drainage</t>
  </si>
  <si>
    <t>Base Paths (Max)</t>
  </si>
  <si>
    <t>Full-Size Softball</t>
  </si>
  <si>
    <t>Full-Size Baseball</t>
  </si>
  <si>
    <t>I</t>
  </si>
  <si>
    <t>III</t>
  </si>
  <si>
    <t>II</t>
  </si>
  <si>
    <t>Y</t>
  </si>
  <si>
    <t xml:space="preserve">North Bend                </t>
  </si>
  <si>
    <t xml:space="preserve">Snoqualmie   </t>
  </si>
  <si>
    <t>Fall City</t>
  </si>
  <si>
    <t>Full-Size Soccer                        (U-12+)</t>
  </si>
  <si>
    <t>Pee-Wee Fields                            (U-6 and Under)</t>
  </si>
  <si>
    <t>Little League</t>
  </si>
  <si>
    <t>Modified Fields                                      (U-7 to U-11)</t>
  </si>
  <si>
    <t>Totals</t>
  </si>
  <si>
    <t>8" Minimum                                     Sand Base</t>
  </si>
  <si>
    <t>Football</t>
  </si>
  <si>
    <t>Tennis Coutrs</t>
  </si>
  <si>
    <t>Covered Dugout</t>
  </si>
  <si>
    <t>Picnic Shelter</t>
  </si>
  <si>
    <t>Basketball Court</t>
  </si>
  <si>
    <r>
      <t xml:space="preserve">Aldera Fields                           </t>
    </r>
    <r>
      <rPr>
        <sz val="8"/>
        <rFont val="Arial"/>
        <family val="2"/>
      </rPr>
      <t>Fall City</t>
    </r>
  </si>
  <si>
    <r>
      <t xml:space="preserve">Azalea Park                               </t>
    </r>
    <r>
      <rPr>
        <sz val="8"/>
        <rFont val="Arial"/>
        <family val="2"/>
      </rPr>
      <t>City of Snoqualmie</t>
    </r>
  </si>
  <si>
    <r>
      <t xml:space="preserve">Carmichael Park                                </t>
    </r>
    <r>
      <rPr>
        <sz val="8"/>
        <rFont val="Arial"/>
        <family val="2"/>
      </rPr>
      <t>City of Snoqualmie</t>
    </r>
  </si>
  <si>
    <r>
      <t xml:space="preserve">Cascade View Elem                                        </t>
    </r>
    <r>
      <rPr>
        <sz val="8"/>
        <rFont val="Arial"/>
        <family val="2"/>
      </rPr>
      <t>Snoq Valley School Dist</t>
    </r>
  </si>
  <si>
    <r>
      <t xml:space="preserve">Centennial Fields                                                  </t>
    </r>
    <r>
      <rPr>
        <sz val="8"/>
        <rFont val="Arial"/>
        <family val="2"/>
      </rPr>
      <t>City of Snoqualmie</t>
    </r>
  </si>
  <si>
    <r>
      <t xml:space="preserve">Chief Kanim Middle School                               </t>
    </r>
    <r>
      <rPr>
        <sz val="8"/>
        <rFont val="Arial"/>
        <family val="2"/>
      </rPr>
      <t>Snoq. Valley School Dist.</t>
    </r>
  </si>
  <si>
    <r>
      <t xml:space="preserve">EJ Roberts                                            </t>
    </r>
    <r>
      <rPr>
        <sz val="8"/>
        <rFont val="Arial"/>
        <family val="2"/>
      </rPr>
      <t>City of North Bend</t>
    </r>
  </si>
  <si>
    <r>
      <t xml:space="preserve">Fall City Elementary                           </t>
    </r>
    <r>
      <rPr>
        <sz val="8"/>
        <rFont val="Arial"/>
        <family val="2"/>
      </rPr>
      <t>Snoq. Valley School Dist.</t>
    </r>
  </si>
  <si>
    <r>
      <t xml:space="preserve">Jeanne Hansen Park                              </t>
    </r>
    <r>
      <rPr>
        <sz val="8"/>
        <rFont val="Arial"/>
        <family val="2"/>
      </rPr>
      <t>City of Snoqualmie</t>
    </r>
  </si>
  <si>
    <r>
      <t xml:space="preserve">Mount Si High School                               </t>
    </r>
    <r>
      <rPr>
        <sz val="8"/>
        <rFont val="Arial"/>
        <family val="2"/>
      </rPr>
      <t>Snoq. Valley School Dist.</t>
    </r>
  </si>
  <si>
    <r>
      <t xml:space="preserve">North Bend Elementary                            </t>
    </r>
    <r>
      <rPr>
        <sz val="8"/>
        <rFont val="Arial"/>
        <family val="2"/>
      </rPr>
      <t>Snoq. Valley School Dist.</t>
    </r>
  </si>
  <si>
    <r>
      <t xml:space="preserve">Opstad Elementary                           </t>
    </r>
    <r>
      <rPr>
        <sz val="8"/>
        <rFont val="Arial"/>
        <family val="2"/>
      </rPr>
      <t>Snoq. Valley School Dist.</t>
    </r>
  </si>
  <si>
    <r>
      <t>Si View Park</t>
    </r>
    <r>
      <rPr>
        <sz val="8"/>
        <rFont val="Arial"/>
        <family val="2"/>
      </rPr>
      <t xml:space="preserve">                                              Si View Metro Park District</t>
    </r>
  </si>
  <si>
    <r>
      <t xml:space="preserve">Snoqualmie Community Park                                  </t>
    </r>
    <r>
      <rPr>
        <sz val="8"/>
        <rFont val="Arial"/>
        <family val="2"/>
      </rPr>
      <t>City of Snoqualmie</t>
    </r>
  </si>
  <si>
    <r>
      <t xml:space="preserve">Snoqualmie Elementary                            </t>
    </r>
    <r>
      <rPr>
        <sz val="8"/>
        <rFont val="Arial"/>
        <family val="2"/>
      </rPr>
      <t>Snoq. Valley School Dist.</t>
    </r>
  </si>
  <si>
    <r>
      <t xml:space="preserve">Snoqualmie Middle School                              </t>
    </r>
    <r>
      <rPr>
        <sz val="8"/>
        <rFont val="Arial"/>
        <family val="2"/>
      </rPr>
      <t>Snoq. Valley School Dist.</t>
    </r>
  </si>
  <si>
    <r>
      <t xml:space="preserve">Stellar Neighborhood Park                                           </t>
    </r>
    <r>
      <rPr>
        <sz val="8"/>
        <rFont val="Arial"/>
        <family val="2"/>
      </rPr>
      <t>City of Snoqualmie</t>
    </r>
  </si>
  <si>
    <r>
      <t xml:space="preserve">Swenson Park                                   </t>
    </r>
    <r>
      <rPr>
        <sz val="8"/>
        <rFont val="Arial"/>
        <family val="2"/>
      </rPr>
      <t>City of Snoqualmie</t>
    </r>
  </si>
  <si>
    <r>
      <t xml:space="preserve">Tollgate Park                                  </t>
    </r>
    <r>
      <rPr>
        <sz val="8"/>
        <rFont val="Arial"/>
        <family val="2"/>
      </rPr>
      <t>Si View Metro Park Dist.</t>
    </r>
  </si>
  <si>
    <r>
      <t xml:space="preserve">Torguson Park                                  </t>
    </r>
    <r>
      <rPr>
        <sz val="8"/>
        <rFont val="Arial"/>
        <family val="2"/>
      </rPr>
      <t>Si View Metro Park Dist.</t>
    </r>
  </si>
  <si>
    <r>
      <t xml:space="preserve">Twin Falls Middle School                             </t>
    </r>
    <r>
      <rPr>
        <sz val="8"/>
        <rFont val="Arial"/>
        <family val="2"/>
      </rPr>
      <t>Snoq. Valley School Dist.</t>
    </r>
  </si>
  <si>
    <t>2023 Snoqualmie Valley Athletic Fields Inventory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</si>
</sst>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textRotation="90"/>
    </xf>
    <xf numFmtId="0" fontId="3" fillId="0" borderId="0" xfId="0" applyFont="1" applyAlignment="1">
      <alignment horizontal="center" textRotation="90"/>
    </xf>
    <xf numFmtId="164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left" textRotation="60"/>
    </xf>
    <xf numFmtId="0" fontId="4" fillId="0" borderId="0" xfId="0" applyFont="1" applyAlignment="1">
      <alignment textRotation="90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" fontId="5" fillId="2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164" fontId="5" fillId="2" borderId="12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textRotation="60"/>
    </xf>
    <xf numFmtId="0" fontId="5" fillId="0" borderId="15" xfId="0" applyFont="1" applyBorder="1" applyAlignment="1">
      <alignment horizontal="center" textRotation="60"/>
    </xf>
    <xf numFmtId="0" fontId="5" fillId="2" borderId="15" xfId="0" applyFont="1" applyFill="1" applyBorder="1" applyAlignment="1">
      <alignment horizontal="center" textRotation="60"/>
    </xf>
    <xf numFmtId="0" fontId="5" fillId="0" borderId="16" xfId="0" applyFont="1" applyBorder="1" applyAlignment="1">
      <alignment horizontal="center" textRotation="60"/>
    </xf>
    <xf numFmtId="0" fontId="5" fillId="2" borderId="17" xfId="0" applyFont="1" applyFill="1" applyBorder="1" applyAlignment="1">
      <alignment horizontal="center" textRotation="60"/>
    </xf>
    <xf numFmtId="0" fontId="4" fillId="0" borderId="9" xfId="0" applyFont="1" applyBorder="1" applyAlignment="1">
      <alignment horizontal="left" textRotation="60"/>
    </xf>
    <xf numFmtId="164" fontId="5" fillId="0" borderId="19" xfId="0" applyNumberFormat="1" applyFont="1" applyBorder="1" applyAlignment="1">
      <alignment horizontal="center" textRotation="60"/>
    </xf>
    <xf numFmtId="164" fontId="5" fillId="2" borderId="15" xfId="0" applyNumberFormat="1" applyFont="1" applyFill="1" applyBorder="1" applyAlignment="1">
      <alignment horizontal="center" textRotation="60"/>
    </xf>
    <xf numFmtId="0" fontId="5" fillId="0" borderId="20" xfId="0" applyFont="1" applyBorder="1" applyAlignment="1">
      <alignment horizontal="center" textRotation="60"/>
    </xf>
    <xf numFmtId="164" fontId="5" fillId="0" borderId="15" xfId="0" applyNumberFormat="1" applyFont="1" applyBorder="1" applyAlignment="1">
      <alignment horizontal="center" textRotation="60"/>
    </xf>
    <xf numFmtId="164" fontId="5" fillId="2" borderId="15" xfId="0" applyNumberFormat="1" applyFont="1" applyFill="1" applyBorder="1" applyAlignment="1">
      <alignment horizontal="center" textRotation="60" wrapText="1"/>
    </xf>
    <xf numFmtId="164" fontId="5" fillId="0" borderId="21" xfId="0" applyNumberFormat="1" applyFont="1" applyBorder="1" applyAlignment="1">
      <alignment horizontal="center" textRotation="60"/>
    </xf>
    <xf numFmtId="164" fontId="5" fillId="2" borderId="22" xfId="0" applyNumberFormat="1" applyFont="1" applyFill="1" applyBorder="1" applyAlignment="1">
      <alignment horizontal="center" textRotation="60"/>
    </xf>
    <xf numFmtId="0" fontId="5" fillId="0" borderId="14" xfId="0" applyFont="1" applyBorder="1" applyAlignment="1">
      <alignment horizontal="center" textRotation="60" wrapText="1"/>
    </xf>
    <xf numFmtId="0" fontId="5" fillId="2" borderId="15" xfId="0" applyFont="1" applyFill="1" applyBorder="1" applyAlignment="1">
      <alignment horizontal="center" textRotation="60" wrapText="1"/>
    </xf>
    <xf numFmtId="0" fontId="5" fillId="0" borderId="15" xfId="0" applyFont="1" applyBorder="1" applyAlignment="1">
      <alignment horizontal="center" textRotation="60" wrapText="1"/>
    </xf>
    <xf numFmtId="0" fontId="5" fillId="0" borderId="21" xfId="0" applyFont="1" applyBorder="1" applyAlignment="1">
      <alignment horizontal="center" textRotation="60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6" fillId="0" borderId="18" xfId="0" applyNumberFormat="1" applyFont="1" applyBorder="1" applyAlignment="1">
      <alignment horizontal="center" vertical="center" shrinkToFit="1"/>
    </xf>
    <xf numFmtId="164" fontId="6" fillId="2" borderId="18" xfId="0" applyNumberFormat="1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1" fontId="6" fillId="2" borderId="18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24</xdr:row>
      <xdr:rowOff>76199</xdr:rowOff>
    </xdr:from>
    <xdr:to>
      <xdr:col>11</xdr:col>
      <xdr:colOff>190500</xdr:colOff>
      <xdr:row>28</xdr:row>
      <xdr:rowOff>142874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0025" y="6896099"/>
          <a:ext cx="5648325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I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– Synthetic Turf or Sand-based Field with Drainage and Irrigation.  (No less than 8” of sand as the base.)</a:t>
          </a:r>
        </a:p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II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– Native soil with irrigation and drainage.                         </a:t>
          </a: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IV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– Native soil without irrigation or drainage.  Playable field.       </a:t>
          </a:r>
        </a:p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III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– Native soil with irrigation or drainage (not both.)          </a:t>
          </a: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Level V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- Not Playable but potential for field construction.</a:t>
          </a:r>
        </a:p>
        <a:p>
          <a:pPr algn="l" rtl="0">
            <a:defRPr sz="1000"/>
          </a:pPr>
          <a:endParaRPr lang="en-US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304800</xdr:colOff>
      <xdr:row>24</xdr:row>
      <xdr:rowOff>76200</xdr:rowOff>
    </xdr:from>
    <xdr:to>
      <xdr:col>23</xdr:col>
      <xdr:colOff>9525</xdr:colOff>
      <xdr:row>26</xdr:row>
      <xdr:rowOff>123825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962650" y="6629400"/>
          <a:ext cx="46196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Full-Size Soccer Field - 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80,000 square feet</a:t>
          </a:r>
        </a:p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Full-Size Baseball Field - </a:t>
          </a: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70,000 square feet and a 375’ center field fence line defines a full size baseball field.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tabSelected="1" topLeftCell="A2" zoomScaleNormal="100" workbookViewId="0">
      <selection activeCell="N21" sqref="N21"/>
    </sheetView>
  </sheetViews>
  <sheetFormatPr defaultRowHeight="12.75"/>
  <cols>
    <col min="1" max="1" width="0.85546875" customWidth="1"/>
    <col min="2" max="2" width="24.42578125" style="1" customWidth="1"/>
    <col min="3" max="3" width="9.7109375" style="2" customWidth="1"/>
    <col min="4" max="5" width="6.140625" style="6" customWidth="1"/>
    <col min="6" max="6" width="6.140625" style="3" customWidth="1"/>
    <col min="7" max="11" width="6.140625" style="6" customWidth="1"/>
    <col min="12" max="24" width="6.140625" style="3" customWidth="1"/>
    <col min="25" max="25" width="3.140625" style="3" customWidth="1"/>
    <col min="26" max="26" width="3.85546875" style="3" customWidth="1"/>
    <col min="27" max="27" width="3.28515625" customWidth="1"/>
    <col min="31" max="32" width="4.28515625" style="3" customWidth="1"/>
  </cols>
  <sheetData>
    <row r="1" spans="2:31" customFormat="1" ht="7.5" customHeight="1" thickBot="1">
      <c r="B1" s="1"/>
      <c r="C1" s="2"/>
      <c r="D1" s="6"/>
      <c r="E1" s="6"/>
      <c r="F1" s="3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D1" s="3"/>
      <c r="AE1" s="3"/>
    </row>
    <row r="2" spans="2:31" s="4" customFormat="1" ht="67.5" customHeight="1">
      <c r="B2" s="60" t="s">
        <v>51</v>
      </c>
      <c r="C2" s="61"/>
      <c r="D2" s="31" t="s">
        <v>5</v>
      </c>
      <c r="E2" s="32" t="s">
        <v>0</v>
      </c>
      <c r="F2" s="33" t="s">
        <v>4</v>
      </c>
      <c r="G2" s="32" t="s">
        <v>7</v>
      </c>
      <c r="H2" s="34" t="s">
        <v>8</v>
      </c>
      <c r="I2" s="35" t="s">
        <v>24</v>
      </c>
      <c r="J2" s="36" t="s">
        <v>2</v>
      </c>
      <c r="K2" s="37" t="s">
        <v>25</v>
      </c>
      <c r="L2" s="38" t="s">
        <v>19</v>
      </c>
      <c r="M2" s="39" t="s">
        <v>22</v>
      </c>
      <c r="N2" s="40" t="s">
        <v>20</v>
      </c>
      <c r="O2" s="27" t="s">
        <v>3</v>
      </c>
      <c r="P2" s="41" t="s">
        <v>1</v>
      </c>
      <c r="Q2" s="25" t="s">
        <v>11</v>
      </c>
      <c r="R2" s="26" t="s">
        <v>10</v>
      </c>
      <c r="S2" s="27" t="s">
        <v>21</v>
      </c>
      <c r="T2" s="26" t="s">
        <v>27</v>
      </c>
      <c r="U2" s="27" t="s">
        <v>9</v>
      </c>
      <c r="V2" s="28" t="s">
        <v>28</v>
      </c>
      <c r="W2" s="29" t="s">
        <v>29</v>
      </c>
      <c r="X2" s="30" t="s">
        <v>26</v>
      </c>
      <c r="Y2" s="11"/>
      <c r="Z2" s="12"/>
      <c r="AD2" s="5"/>
      <c r="AE2" s="5"/>
    </row>
    <row r="3" spans="2:31" s="4" customFormat="1" ht="21.95" customHeight="1">
      <c r="B3" s="58" t="s">
        <v>30</v>
      </c>
      <c r="C3" s="7" t="s">
        <v>18</v>
      </c>
      <c r="D3" s="45" t="s">
        <v>13</v>
      </c>
      <c r="E3" s="46">
        <v>5</v>
      </c>
      <c r="F3" s="47">
        <v>40</v>
      </c>
      <c r="G3" s="46"/>
      <c r="H3" s="45"/>
      <c r="I3" s="48"/>
      <c r="J3" s="45"/>
      <c r="K3" s="46"/>
      <c r="L3" s="49"/>
      <c r="M3" s="50"/>
      <c r="N3" s="49"/>
      <c r="O3" s="51"/>
      <c r="P3" s="47"/>
      <c r="Q3" s="51"/>
      <c r="R3" s="47">
        <v>2</v>
      </c>
      <c r="S3" s="51">
        <v>2</v>
      </c>
      <c r="T3" s="47" t="s">
        <v>15</v>
      </c>
      <c r="U3" s="51">
        <v>60</v>
      </c>
      <c r="V3" s="47"/>
      <c r="W3" s="51"/>
      <c r="X3" s="52"/>
      <c r="Y3" s="11"/>
      <c r="Z3" s="12"/>
      <c r="AD3" s="5"/>
      <c r="AE3" s="5"/>
    </row>
    <row r="4" spans="2:31" s="9" customFormat="1" ht="21.95" customHeight="1">
      <c r="B4" s="58" t="s">
        <v>31</v>
      </c>
      <c r="C4" s="7" t="s">
        <v>17</v>
      </c>
      <c r="D4" s="53" t="s">
        <v>12</v>
      </c>
      <c r="E4" s="54">
        <v>2.5</v>
      </c>
      <c r="F4" s="55">
        <v>20</v>
      </c>
      <c r="G4" s="56" t="s">
        <v>15</v>
      </c>
      <c r="H4" s="55" t="s">
        <v>15</v>
      </c>
      <c r="I4" s="56" t="s">
        <v>15</v>
      </c>
      <c r="J4" s="53"/>
      <c r="K4" s="54"/>
      <c r="L4" s="55"/>
      <c r="M4" s="56"/>
      <c r="N4" s="55"/>
      <c r="O4" s="56"/>
      <c r="P4" s="55"/>
      <c r="Q4" s="56"/>
      <c r="R4" s="55"/>
      <c r="S4" s="56">
        <v>1</v>
      </c>
      <c r="T4" s="55"/>
      <c r="U4" s="56"/>
      <c r="V4" s="55"/>
      <c r="W4" s="56"/>
      <c r="X4" s="55"/>
      <c r="Y4" s="8"/>
      <c r="AD4" s="8"/>
      <c r="AE4" s="10"/>
    </row>
    <row r="5" spans="2:31" s="9" customFormat="1" ht="21.95" customHeight="1">
      <c r="B5" s="58" t="s">
        <v>32</v>
      </c>
      <c r="C5" s="7" t="s">
        <v>17</v>
      </c>
      <c r="D5" s="53" t="s">
        <v>12</v>
      </c>
      <c r="E5" s="54">
        <v>5</v>
      </c>
      <c r="F5" s="55">
        <v>20</v>
      </c>
      <c r="G5" s="54" t="s">
        <v>15</v>
      </c>
      <c r="H5" s="53" t="s">
        <v>15</v>
      </c>
      <c r="I5" s="54" t="s">
        <v>15</v>
      </c>
      <c r="J5" s="53"/>
      <c r="K5" s="57"/>
      <c r="L5" s="55"/>
      <c r="M5" s="56">
        <v>2</v>
      </c>
      <c r="N5" s="55"/>
      <c r="O5" s="56"/>
      <c r="P5" s="55" t="s">
        <v>15</v>
      </c>
      <c r="Q5" s="56"/>
      <c r="R5" s="55">
        <v>1</v>
      </c>
      <c r="S5" s="56">
        <v>1</v>
      </c>
      <c r="T5" s="55"/>
      <c r="U5" s="56">
        <v>60</v>
      </c>
      <c r="V5" s="55"/>
      <c r="W5" s="56" t="s">
        <v>15</v>
      </c>
      <c r="X5" s="55">
        <v>1</v>
      </c>
      <c r="Y5" s="8"/>
      <c r="AD5" s="8"/>
      <c r="AE5" s="10"/>
    </row>
    <row r="6" spans="2:31" s="9" customFormat="1" ht="21.95" customHeight="1">
      <c r="B6" s="58" t="s">
        <v>33</v>
      </c>
      <c r="C6" s="7" t="s">
        <v>17</v>
      </c>
      <c r="D6" s="53" t="s">
        <v>14</v>
      </c>
      <c r="E6" s="54">
        <v>5</v>
      </c>
      <c r="F6" s="55">
        <v>50</v>
      </c>
      <c r="G6" s="54" t="s">
        <v>15</v>
      </c>
      <c r="H6" s="53"/>
      <c r="I6" s="54"/>
      <c r="J6" s="53"/>
      <c r="K6" s="57"/>
      <c r="L6" s="55"/>
      <c r="M6" s="56">
        <v>2</v>
      </c>
      <c r="N6" s="55">
        <v>2</v>
      </c>
      <c r="O6" s="56"/>
      <c r="P6" s="55"/>
      <c r="Q6" s="56"/>
      <c r="R6" s="55"/>
      <c r="S6" s="56">
        <v>1</v>
      </c>
      <c r="T6" s="55"/>
      <c r="U6" s="56">
        <v>60</v>
      </c>
      <c r="V6" s="55" t="s">
        <v>15</v>
      </c>
      <c r="W6" s="56" t="s">
        <v>15</v>
      </c>
      <c r="X6" s="55"/>
      <c r="Y6" s="8"/>
      <c r="AD6" s="8"/>
      <c r="AE6" s="10"/>
    </row>
    <row r="7" spans="2:31" s="9" customFormat="1" ht="21.95" customHeight="1">
      <c r="B7" s="58" t="s">
        <v>34</v>
      </c>
      <c r="C7" s="7" t="s">
        <v>17</v>
      </c>
      <c r="D7" s="53" t="s">
        <v>12</v>
      </c>
      <c r="E7" s="54">
        <v>20</v>
      </c>
      <c r="F7" s="55">
        <v>120</v>
      </c>
      <c r="G7" s="56" t="s">
        <v>15</v>
      </c>
      <c r="H7" s="55" t="s">
        <v>15</v>
      </c>
      <c r="I7" s="56" t="s">
        <v>15</v>
      </c>
      <c r="J7" s="53"/>
      <c r="K7" s="56">
        <v>1</v>
      </c>
      <c r="L7" s="55">
        <v>1</v>
      </c>
      <c r="M7" s="56">
        <v>1</v>
      </c>
      <c r="N7" s="55"/>
      <c r="O7" s="56"/>
      <c r="P7" s="55" t="s">
        <v>15</v>
      </c>
      <c r="Q7" s="56"/>
      <c r="R7" s="55">
        <v>3</v>
      </c>
      <c r="S7" s="56">
        <v>3</v>
      </c>
      <c r="T7" s="55"/>
      <c r="U7" s="56">
        <v>65</v>
      </c>
      <c r="V7" s="55" t="s">
        <v>15</v>
      </c>
      <c r="W7" s="56"/>
      <c r="X7" s="55"/>
      <c r="Y7" s="8"/>
      <c r="AD7" s="8"/>
      <c r="AE7" s="10"/>
    </row>
    <row r="8" spans="2:31" s="9" customFormat="1" ht="21.95" customHeight="1">
      <c r="B8" s="58" t="s">
        <v>35</v>
      </c>
      <c r="C8" s="7" t="s">
        <v>18</v>
      </c>
      <c r="D8" s="53" t="s">
        <v>14</v>
      </c>
      <c r="E8" s="54">
        <v>5</v>
      </c>
      <c r="F8" s="55">
        <v>50</v>
      </c>
      <c r="G8" s="56" t="s">
        <v>15</v>
      </c>
      <c r="H8" s="55" t="s">
        <v>15</v>
      </c>
      <c r="I8" s="56"/>
      <c r="J8" s="53" t="s">
        <v>15</v>
      </c>
      <c r="K8" s="57">
        <v>1</v>
      </c>
      <c r="L8" s="55">
        <v>2</v>
      </c>
      <c r="M8" s="56"/>
      <c r="N8" s="55"/>
      <c r="O8" s="56" t="s">
        <v>15</v>
      </c>
      <c r="P8" s="55" t="s">
        <v>15</v>
      </c>
      <c r="Q8" s="56"/>
      <c r="R8" s="55">
        <v>1</v>
      </c>
      <c r="S8" s="56">
        <v>1</v>
      </c>
      <c r="T8" s="55" t="s">
        <v>15</v>
      </c>
      <c r="U8" s="56">
        <v>60</v>
      </c>
      <c r="V8" s="53"/>
      <c r="W8" s="54"/>
      <c r="X8" s="55"/>
      <c r="Y8" s="8"/>
      <c r="AD8" s="8"/>
      <c r="AE8" s="10"/>
    </row>
    <row r="9" spans="2:31" s="9" customFormat="1" ht="21.95" customHeight="1">
      <c r="B9" s="58" t="s">
        <v>36</v>
      </c>
      <c r="C9" s="7" t="s">
        <v>16</v>
      </c>
      <c r="D9" s="53" t="s">
        <v>6</v>
      </c>
      <c r="E9" s="54">
        <v>4.9000000000000004</v>
      </c>
      <c r="F9" s="55">
        <v>15</v>
      </c>
      <c r="G9" s="54"/>
      <c r="H9" s="53"/>
      <c r="I9" s="54"/>
      <c r="J9" s="53"/>
      <c r="K9" s="54"/>
      <c r="L9" s="55"/>
      <c r="M9" s="56"/>
      <c r="N9" s="55"/>
      <c r="O9" s="56"/>
      <c r="P9" s="55"/>
      <c r="Q9" s="56"/>
      <c r="R9" s="55"/>
      <c r="S9" s="56"/>
      <c r="T9" s="55"/>
      <c r="U9" s="56"/>
      <c r="V9" s="53" t="s">
        <v>15</v>
      </c>
      <c r="W9" s="54" t="s">
        <v>15</v>
      </c>
      <c r="X9" s="55">
        <v>2</v>
      </c>
      <c r="Y9" s="8"/>
      <c r="AD9" s="8"/>
      <c r="AE9" s="10"/>
    </row>
    <row r="10" spans="2:31" s="9" customFormat="1" ht="21.95" customHeight="1">
      <c r="B10" s="58" t="s">
        <v>37</v>
      </c>
      <c r="C10" s="7" t="s">
        <v>18</v>
      </c>
      <c r="D10" s="53" t="s">
        <v>6</v>
      </c>
      <c r="E10" s="54">
        <v>3</v>
      </c>
      <c r="F10" s="55">
        <v>50</v>
      </c>
      <c r="G10" s="54"/>
      <c r="H10" s="53"/>
      <c r="I10" s="54"/>
      <c r="J10" s="53"/>
      <c r="K10" s="54"/>
      <c r="L10" s="55">
        <v>1</v>
      </c>
      <c r="M10" s="56">
        <v>1</v>
      </c>
      <c r="N10" s="55">
        <v>1</v>
      </c>
      <c r="O10" s="56"/>
      <c r="P10" s="55" t="s">
        <v>15</v>
      </c>
      <c r="Q10" s="56"/>
      <c r="R10" s="55">
        <v>3</v>
      </c>
      <c r="S10" s="56">
        <v>2</v>
      </c>
      <c r="T10" s="55" t="s">
        <v>15</v>
      </c>
      <c r="U10" s="56">
        <v>60</v>
      </c>
      <c r="V10" s="53"/>
      <c r="W10" s="54"/>
      <c r="X10" s="55"/>
      <c r="Y10" s="8"/>
      <c r="AD10" s="8"/>
      <c r="AE10" s="10"/>
    </row>
    <row r="11" spans="2:31" s="9" customFormat="1" ht="21.95" customHeight="1">
      <c r="B11" s="58" t="s">
        <v>38</v>
      </c>
      <c r="C11" s="7" t="s">
        <v>17</v>
      </c>
      <c r="D11" s="53" t="s">
        <v>12</v>
      </c>
      <c r="E11" s="54">
        <v>18</v>
      </c>
      <c r="F11" s="55">
        <v>130</v>
      </c>
      <c r="G11" s="54" t="s">
        <v>15</v>
      </c>
      <c r="H11" s="53" t="s">
        <v>15</v>
      </c>
      <c r="I11" s="54" t="s">
        <v>15</v>
      </c>
      <c r="J11" s="53" t="s">
        <v>15</v>
      </c>
      <c r="K11" s="56">
        <v>1</v>
      </c>
      <c r="L11" s="55">
        <v>3</v>
      </c>
      <c r="M11" s="56"/>
      <c r="N11" s="55"/>
      <c r="O11" s="56"/>
      <c r="P11" s="55" t="s">
        <v>15</v>
      </c>
      <c r="Q11" s="56"/>
      <c r="R11" s="55"/>
      <c r="S11" s="56"/>
      <c r="T11" s="55"/>
      <c r="U11" s="56"/>
      <c r="V11" s="53" t="s">
        <v>15</v>
      </c>
      <c r="W11" s="54"/>
      <c r="X11" s="55">
        <v>1</v>
      </c>
      <c r="Y11" s="8"/>
      <c r="AD11" s="8"/>
      <c r="AE11" s="10"/>
    </row>
    <row r="12" spans="2:31" s="9" customFormat="1" ht="21.95" customHeight="1">
      <c r="B12" s="58" t="s">
        <v>39</v>
      </c>
      <c r="C12" s="7" t="s">
        <v>17</v>
      </c>
      <c r="D12" s="53" t="s">
        <v>12</v>
      </c>
      <c r="E12" s="54">
        <v>15</v>
      </c>
      <c r="F12" s="55">
        <v>150</v>
      </c>
      <c r="G12" s="56" t="s">
        <v>15</v>
      </c>
      <c r="H12" s="55" t="s">
        <v>15</v>
      </c>
      <c r="I12" s="56" t="s">
        <v>15</v>
      </c>
      <c r="J12" s="55" t="s">
        <v>15</v>
      </c>
      <c r="K12" s="56">
        <v>1</v>
      </c>
      <c r="L12" s="55">
        <v>1</v>
      </c>
      <c r="M12" s="56"/>
      <c r="N12" s="55"/>
      <c r="O12" s="56" t="s">
        <v>15</v>
      </c>
      <c r="P12" s="55" t="s">
        <v>15</v>
      </c>
      <c r="Q12" s="56">
        <v>1</v>
      </c>
      <c r="R12" s="55">
        <v>2</v>
      </c>
      <c r="S12" s="56"/>
      <c r="T12" s="55" t="s">
        <v>15</v>
      </c>
      <c r="U12" s="56">
        <v>90</v>
      </c>
      <c r="V12" s="55"/>
      <c r="W12" s="56"/>
      <c r="X12" s="55">
        <v>6</v>
      </c>
      <c r="Y12" s="8"/>
      <c r="AD12" s="8"/>
      <c r="AE12" s="10"/>
    </row>
    <row r="13" spans="2:31" s="9" customFormat="1" ht="21.95" customHeight="1">
      <c r="B13" s="58" t="s">
        <v>40</v>
      </c>
      <c r="C13" s="7" t="s">
        <v>16</v>
      </c>
      <c r="D13" s="53" t="s">
        <v>6</v>
      </c>
      <c r="E13" s="54">
        <v>2</v>
      </c>
      <c r="F13" s="55">
        <v>40</v>
      </c>
      <c r="G13" s="54"/>
      <c r="H13" s="53"/>
      <c r="I13" s="54"/>
      <c r="J13" s="53"/>
      <c r="K13" s="54"/>
      <c r="L13" s="55"/>
      <c r="M13" s="56">
        <v>1</v>
      </c>
      <c r="N13" s="55"/>
      <c r="O13" s="56"/>
      <c r="P13" s="55"/>
      <c r="Q13" s="56"/>
      <c r="R13" s="55"/>
      <c r="S13" s="56">
        <v>2</v>
      </c>
      <c r="T13" s="55"/>
      <c r="U13" s="56">
        <v>60</v>
      </c>
      <c r="V13" s="53"/>
      <c r="W13" s="54"/>
      <c r="X13" s="55"/>
      <c r="Y13" s="8"/>
      <c r="AD13" s="8"/>
      <c r="AE13" s="10"/>
    </row>
    <row r="14" spans="2:31" s="9" customFormat="1" ht="21.95" customHeight="1">
      <c r="B14" s="58" t="s">
        <v>41</v>
      </c>
      <c r="C14" s="7" t="s">
        <v>16</v>
      </c>
      <c r="D14" s="53" t="s">
        <v>6</v>
      </c>
      <c r="E14" s="54">
        <v>3</v>
      </c>
      <c r="F14" s="55">
        <v>50</v>
      </c>
      <c r="G14" s="54"/>
      <c r="H14" s="53"/>
      <c r="I14" s="54"/>
      <c r="J14" s="53"/>
      <c r="K14" s="54"/>
      <c r="L14" s="55">
        <v>1</v>
      </c>
      <c r="M14" s="56"/>
      <c r="N14" s="55">
        <v>2</v>
      </c>
      <c r="O14" s="56"/>
      <c r="P14" s="55"/>
      <c r="Q14" s="56"/>
      <c r="R14" s="55"/>
      <c r="S14" s="56">
        <v>1</v>
      </c>
      <c r="T14" s="55"/>
      <c r="U14" s="56">
        <v>60</v>
      </c>
      <c r="V14" s="53"/>
      <c r="W14" s="54"/>
      <c r="X14" s="55"/>
      <c r="Y14" s="8"/>
      <c r="AD14" s="8"/>
      <c r="AE14" s="10"/>
    </row>
    <row r="15" spans="2:31" s="9" customFormat="1" ht="21.95" customHeight="1">
      <c r="B15" s="58" t="s">
        <v>42</v>
      </c>
      <c r="C15" s="7" t="s">
        <v>16</v>
      </c>
      <c r="D15" s="53" t="s">
        <v>12</v>
      </c>
      <c r="E15" s="54">
        <v>10</v>
      </c>
      <c r="F15" s="55">
        <v>80</v>
      </c>
      <c r="G15" s="54" t="s">
        <v>15</v>
      </c>
      <c r="H15" s="53" t="s">
        <v>15</v>
      </c>
      <c r="I15" s="54"/>
      <c r="J15" s="53"/>
      <c r="K15" s="54"/>
      <c r="L15" s="55">
        <v>2</v>
      </c>
      <c r="M15" s="56">
        <v>2</v>
      </c>
      <c r="N15" s="55">
        <v>4</v>
      </c>
      <c r="O15" s="56"/>
      <c r="P15" s="55" t="s">
        <v>15</v>
      </c>
      <c r="Q15" s="56">
        <v>1</v>
      </c>
      <c r="R15" s="55">
        <v>1</v>
      </c>
      <c r="S15" s="56">
        <v>1</v>
      </c>
      <c r="T15" s="55" t="s">
        <v>15</v>
      </c>
      <c r="U15" s="56">
        <v>90</v>
      </c>
      <c r="V15" s="55" t="s">
        <v>15</v>
      </c>
      <c r="W15" s="56" t="s">
        <v>15</v>
      </c>
      <c r="X15" s="55"/>
      <c r="Y15" s="8"/>
      <c r="AD15" s="8"/>
      <c r="AE15" s="10"/>
    </row>
    <row r="16" spans="2:31" s="9" customFormat="1" ht="21.95" customHeight="1">
      <c r="B16" s="58" t="s">
        <v>43</v>
      </c>
      <c r="C16" s="7" t="s">
        <v>17</v>
      </c>
      <c r="D16" s="53" t="s">
        <v>12</v>
      </c>
      <c r="E16" s="54">
        <v>16</v>
      </c>
      <c r="F16" s="55">
        <v>100</v>
      </c>
      <c r="G16" s="56" t="s">
        <v>15</v>
      </c>
      <c r="H16" s="55" t="s">
        <v>15</v>
      </c>
      <c r="I16" s="56" t="s">
        <v>15</v>
      </c>
      <c r="J16" s="53"/>
      <c r="K16" s="54"/>
      <c r="L16" s="55">
        <v>2</v>
      </c>
      <c r="M16" s="56"/>
      <c r="N16" s="55"/>
      <c r="O16" s="56"/>
      <c r="P16" s="55" t="s">
        <v>15</v>
      </c>
      <c r="Q16" s="56"/>
      <c r="R16" s="55"/>
      <c r="S16" s="56"/>
      <c r="T16" s="55"/>
      <c r="U16" s="56"/>
      <c r="V16" s="55"/>
      <c r="W16" s="56" t="s">
        <v>15</v>
      </c>
      <c r="X16" s="55">
        <v>3</v>
      </c>
      <c r="Y16" s="8"/>
      <c r="AD16" s="8"/>
      <c r="AE16" s="10"/>
    </row>
    <row r="17" spans="2:31" s="9" customFormat="1" ht="21.95" customHeight="1">
      <c r="B17" s="58" t="s">
        <v>44</v>
      </c>
      <c r="C17" s="7" t="s">
        <v>17</v>
      </c>
      <c r="D17" s="53" t="s">
        <v>6</v>
      </c>
      <c r="E17" s="54">
        <v>2</v>
      </c>
      <c r="F17" s="55">
        <v>50</v>
      </c>
      <c r="G17" s="54"/>
      <c r="H17" s="53"/>
      <c r="I17" s="54"/>
      <c r="J17" s="53"/>
      <c r="K17" s="54"/>
      <c r="L17" s="55">
        <v>1</v>
      </c>
      <c r="M17" s="56">
        <v>1</v>
      </c>
      <c r="N17" s="55">
        <v>1</v>
      </c>
      <c r="O17" s="56"/>
      <c r="P17" s="55" t="s">
        <v>15</v>
      </c>
      <c r="Q17" s="56"/>
      <c r="R17" s="55">
        <v>1</v>
      </c>
      <c r="S17" s="56"/>
      <c r="T17" s="55"/>
      <c r="U17" s="56">
        <v>60</v>
      </c>
      <c r="V17" s="53"/>
      <c r="W17" s="54" t="s">
        <v>15</v>
      </c>
      <c r="X17" s="55"/>
      <c r="Y17" s="8"/>
      <c r="AD17" s="8"/>
      <c r="AE17" s="10"/>
    </row>
    <row r="18" spans="2:31" s="9" customFormat="1" ht="21.95" customHeight="1">
      <c r="B18" s="58" t="s">
        <v>45</v>
      </c>
      <c r="C18" s="7" t="s">
        <v>17</v>
      </c>
      <c r="D18" s="53" t="s">
        <v>13</v>
      </c>
      <c r="E18" s="54">
        <v>5</v>
      </c>
      <c r="F18" s="55">
        <v>50</v>
      </c>
      <c r="G18" s="56" t="s">
        <v>15</v>
      </c>
      <c r="H18" s="53"/>
      <c r="I18" s="54"/>
      <c r="J18" s="53"/>
      <c r="K18" s="57">
        <v>1</v>
      </c>
      <c r="L18" s="55">
        <v>1</v>
      </c>
      <c r="M18" s="56">
        <v>1</v>
      </c>
      <c r="N18" s="55"/>
      <c r="O18" s="56"/>
      <c r="P18" s="55" t="s">
        <v>15</v>
      </c>
      <c r="Q18" s="56">
        <v>1</v>
      </c>
      <c r="R18" s="55">
        <v>1</v>
      </c>
      <c r="S18" s="56">
        <v>1</v>
      </c>
      <c r="T18" s="55"/>
      <c r="U18" s="56">
        <v>90</v>
      </c>
      <c r="V18" s="53"/>
      <c r="W18" s="54"/>
      <c r="X18" s="55"/>
      <c r="Y18" s="8"/>
      <c r="AD18" s="8"/>
      <c r="AE18" s="10"/>
    </row>
    <row r="19" spans="2:31" s="9" customFormat="1" ht="21.95" customHeight="1">
      <c r="B19" s="58" t="s">
        <v>46</v>
      </c>
      <c r="C19" s="7" t="s">
        <v>17</v>
      </c>
      <c r="D19" s="53" t="s">
        <v>12</v>
      </c>
      <c r="E19" s="54">
        <v>2.5</v>
      </c>
      <c r="F19" s="55">
        <v>12</v>
      </c>
      <c r="G19" s="56" t="s">
        <v>15</v>
      </c>
      <c r="H19" s="53" t="s">
        <v>15</v>
      </c>
      <c r="I19" s="54" t="s">
        <v>15</v>
      </c>
      <c r="J19" s="53"/>
      <c r="K19" s="54"/>
      <c r="L19" s="55"/>
      <c r="M19" s="56">
        <v>2</v>
      </c>
      <c r="N19" s="55">
        <v>2</v>
      </c>
      <c r="O19" s="56"/>
      <c r="P19" s="55"/>
      <c r="Q19" s="56"/>
      <c r="R19" s="55"/>
      <c r="S19" s="56">
        <v>1</v>
      </c>
      <c r="T19" s="55"/>
      <c r="U19" s="56">
        <v>60</v>
      </c>
      <c r="V19" s="55"/>
      <c r="W19" s="56" t="s">
        <v>15</v>
      </c>
      <c r="X19" s="55"/>
      <c r="Y19" s="8"/>
      <c r="AD19" s="8"/>
      <c r="AE19" s="10"/>
    </row>
    <row r="20" spans="2:31" s="9" customFormat="1" ht="21.95" customHeight="1">
      <c r="B20" s="58" t="s">
        <v>47</v>
      </c>
      <c r="C20" s="7" t="s">
        <v>17</v>
      </c>
      <c r="D20" s="53" t="s">
        <v>12</v>
      </c>
      <c r="E20" s="54">
        <v>7</v>
      </c>
      <c r="F20" s="55">
        <v>20</v>
      </c>
      <c r="G20" s="56" t="s">
        <v>15</v>
      </c>
      <c r="H20" s="55" t="s">
        <v>15</v>
      </c>
      <c r="I20" s="56" t="s">
        <v>15</v>
      </c>
      <c r="J20" s="53"/>
      <c r="K20" s="54"/>
      <c r="L20" s="55"/>
      <c r="M20" s="56">
        <v>2</v>
      </c>
      <c r="N20" s="55"/>
      <c r="O20" s="56"/>
      <c r="P20" s="55"/>
      <c r="Q20" s="56"/>
      <c r="R20" s="55">
        <v>1</v>
      </c>
      <c r="S20" s="56">
        <v>1</v>
      </c>
      <c r="T20" s="55" t="s">
        <v>15</v>
      </c>
      <c r="U20" s="56">
        <v>65</v>
      </c>
      <c r="V20" s="55"/>
      <c r="W20" s="56"/>
      <c r="X20" s="55"/>
      <c r="Y20" s="8"/>
      <c r="AD20" s="8"/>
      <c r="AE20" s="10"/>
    </row>
    <row r="21" spans="2:31" s="9" customFormat="1" ht="21.95" customHeight="1">
      <c r="B21" s="59" t="s">
        <v>48</v>
      </c>
      <c r="C21" s="7" t="s">
        <v>16</v>
      </c>
      <c r="D21" s="53" t="s">
        <v>6</v>
      </c>
      <c r="E21" s="54">
        <v>4.5999999999999996</v>
      </c>
      <c r="F21" s="55">
        <v>30</v>
      </c>
      <c r="G21" s="56"/>
      <c r="H21" s="55"/>
      <c r="I21" s="56"/>
      <c r="J21" s="53"/>
      <c r="K21" s="54"/>
      <c r="L21" s="55">
        <v>2</v>
      </c>
      <c r="M21" s="56"/>
      <c r="N21" s="55">
        <v>4</v>
      </c>
      <c r="O21" s="56"/>
      <c r="P21" s="55"/>
      <c r="Q21" s="56"/>
      <c r="R21" s="55"/>
      <c r="S21" s="56"/>
      <c r="T21" s="55"/>
      <c r="U21" s="56"/>
      <c r="V21" s="55"/>
      <c r="W21" s="56"/>
      <c r="X21" s="55"/>
      <c r="Y21" s="8"/>
      <c r="AD21" s="8"/>
      <c r="AE21" s="10"/>
    </row>
    <row r="22" spans="2:31" s="9" customFormat="1" ht="21.95" customHeight="1">
      <c r="B22" s="59" t="s">
        <v>49</v>
      </c>
      <c r="C22" s="7" t="s">
        <v>16</v>
      </c>
      <c r="D22" s="53" t="s">
        <v>13</v>
      </c>
      <c r="E22" s="54">
        <v>17.5</v>
      </c>
      <c r="F22" s="55">
        <v>100</v>
      </c>
      <c r="G22" s="56" t="s">
        <v>15</v>
      </c>
      <c r="H22" s="55" t="s">
        <v>15</v>
      </c>
      <c r="I22" s="56" t="s">
        <v>15</v>
      </c>
      <c r="J22" s="53"/>
      <c r="K22" s="54"/>
      <c r="L22" s="55">
        <v>1</v>
      </c>
      <c r="M22" s="56">
        <v>5</v>
      </c>
      <c r="N22" s="55">
        <v>4</v>
      </c>
      <c r="O22" s="56"/>
      <c r="P22" s="55" t="s">
        <v>15</v>
      </c>
      <c r="Q22" s="56"/>
      <c r="R22" s="55">
        <v>4</v>
      </c>
      <c r="S22" s="56">
        <v>5</v>
      </c>
      <c r="T22" s="55" t="s">
        <v>15</v>
      </c>
      <c r="U22" s="56">
        <v>65</v>
      </c>
      <c r="V22" s="55" t="s">
        <v>15</v>
      </c>
      <c r="W22" s="56"/>
      <c r="X22" s="55"/>
      <c r="Y22" s="8"/>
      <c r="AD22" s="8"/>
      <c r="AE22" s="10"/>
    </row>
    <row r="23" spans="2:31" s="9" customFormat="1" ht="21.95" customHeight="1" thickBot="1">
      <c r="B23" s="59" t="s">
        <v>50</v>
      </c>
      <c r="C23" s="13" t="s">
        <v>16</v>
      </c>
      <c r="D23" s="53" t="s">
        <v>12</v>
      </c>
      <c r="E23" s="54">
        <v>5</v>
      </c>
      <c r="F23" s="55">
        <v>120</v>
      </c>
      <c r="G23" s="56" t="s">
        <v>15</v>
      </c>
      <c r="H23" s="55" t="s">
        <v>15</v>
      </c>
      <c r="I23" s="56" t="s">
        <v>15</v>
      </c>
      <c r="J23" s="53"/>
      <c r="K23" s="56">
        <v>1</v>
      </c>
      <c r="L23" s="55">
        <v>2</v>
      </c>
      <c r="M23" s="56"/>
      <c r="N23" s="55"/>
      <c r="O23" s="56"/>
      <c r="P23" s="55" t="s">
        <v>15</v>
      </c>
      <c r="Q23" s="56"/>
      <c r="R23" s="55">
        <v>1</v>
      </c>
      <c r="S23" s="56"/>
      <c r="T23" s="55" t="s">
        <v>15</v>
      </c>
      <c r="U23" s="56">
        <v>60</v>
      </c>
      <c r="V23" s="53" t="s">
        <v>15</v>
      </c>
      <c r="W23" s="54"/>
      <c r="X23" s="55"/>
      <c r="Y23" s="8"/>
      <c r="AD23" s="8"/>
      <c r="AE23" s="10"/>
    </row>
    <row r="24" spans="2:31" s="17" customFormat="1" ht="12" customHeight="1" thickBot="1">
      <c r="B24" s="14"/>
      <c r="C24" s="15" t="s">
        <v>23</v>
      </c>
      <c r="D24" s="42"/>
      <c r="E24" s="21">
        <f>SUM(E3:E23)</f>
        <v>158</v>
      </c>
      <c r="F24" s="22"/>
      <c r="G24" s="21"/>
      <c r="H24" s="20"/>
      <c r="I24" s="21"/>
      <c r="J24" s="43"/>
      <c r="K24" s="21">
        <f>SUM(K3:K23)</f>
        <v>6</v>
      </c>
      <c r="L24" s="44">
        <f>SUM(L3:L23)</f>
        <v>20</v>
      </c>
      <c r="M24" s="21">
        <f>SUM(M3:M23)</f>
        <v>20</v>
      </c>
      <c r="N24" s="20">
        <f>SUM(N3:N23)</f>
        <v>20</v>
      </c>
      <c r="O24" s="21"/>
      <c r="P24" s="43"/>
      <c r="Q24" s="19">
        <f>SUM(Q3:Q23)</f>
        <v>3</v>
      </c>
      <c r="R24" s="20">
        <f>SUM(R3:R23)</f>
        <v>21</v>
      </c>
      <c r="S24" s="21">
        <f>SUM(S3:S23)</f>
        <v>23</v>
      </c>
      <c r="T24" s="22"/>
      <c r="U24" s="23"/>
      <c r="V24" s="22"/>
      <c r="W24" s="24"/>
      <c r="X24" s="18">
        <f>SUM(X3:X23)</f>
        <v>13</v>
      </c>
      <c r="Y24" s="16"/>
      <c r="AD24" s="16"/>
      <c r="AE24" s="16"/>
    </row>
  </sheetData>
  <sortState ref="B3:X21">
    <sortCondition ref="B3:B21"/>
  </sortState>
  <mergeCells count="1">
    <mergeCell ref="B2:C2"/>
  </mergeCells>
  <phoneticPr fontId="1" type="noConversion"/>
  <pageMargins left="0.77" right="0.27" top="0.52" bottom="0.27" header="0.28000000000000003" footer="0.21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Si View Metropolitan Park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 Richardson</dc:creator>
  <cp:lastModifiedBy>Sue Holbink</cp:lastModifiedBy>
  <cp:lastPrinted>2008-05-27T23:28:34Z</cp:lastPrinted>
  <dcterms:created xsi:type="dcterms:W3CDTF">2005-01-13T00:13:39Z</dcterms:created>
  <dcterms:modified xsi:type="dcterms:W3CDTF">2023-11-24T22:32:54Z</dcterms:modified>
</cp:coreProperties>
</file>